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4 Situación Social\3 Trabajo y salarios\Trabajo y salarios completo\"/>
    </mc:Choice>
  </mc:AlternateContent>
  <bookViews>
    <workbookView xWindow="0" yWindow="0" windowWidth="21600" windowHeight="9738"/>
  </bookViews>
  <sheets>
    <sheet name="Cuadro 4" sheetId="2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Titles" localSheetId="0">'Cuadro 4'!$1:$6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" l="1"/>
  <c r="F72" i="2"/>
  <c r="G72" i="2"/>
  <c r="H72" i="2"/>
  <c r="I72" i="2"/>
  <c r="D72" i="2"/>
  <c r="H40" i="2"/>
  <c r="E40" i="2"/>
  <c r="F40" i="2"/>
  <c r="G40" i="2"/>
  <c r="I40" i="2"/>
  <c r="D40" i="2"/>
  <c r="E8" i="2"/>
  <c r="F8" i="2"/>
  <c r="G8" i="2"/>
  <c r="H8" i="2"/>
  <c r="I8" i="2"/>
  <c r="D8" i="2"/>
</calcChain>
</file>

<file path=xl/sharedStrings.xml><?xml version="1.0" encoding="utf-8"?>
<sst xmlns="http://schemas.openxmlformats.org/spreadsheetml/2006/main" count="103" uniqueCount="43">
  <si>
    <t>Actividades de organizaciones y órganos extraterritoriales y</t>
  </si>
  <si>
    <t xml:space="preserve">   actividades indiferenciadas de producción de bienes</t>
  </si>
  <si>
    <t>Actividades de los hogares en calidad de empleadores,</t>
  </si>
  <si>
    <t>Administración pública y defensa; planes de seguridad</t>
  </si>
  <si>
    <t>Comercio al por mayor y al por menor; reparación de</t>
  </si>
  <si>
    <t>Suministro de agua; alcantarillado, gestión de desechos y</t>
  </si>
  <si>
    <t>Agricultura, ganadería, caza, silvicultura, pesca y</t>
  </si>
  <si>
    <t>Mujeres</t>
  </si>
  <si>
    <t>Hombres</t>
  </si>
  <si>
    <t>Total</t>
  </si>
  <si>
    <t>Abril 2022</t>
  </si>
  <si>
    <t xml:space="preserve"> Categoría de la actividad económica</t>
  </si>
  <si>
    <t>TOTAL</t>
  </si>
  <si>
    <t xml:space="preserve">   actividades de servicios conexas</t>
  </si>
  <si>
    <t>Explotación de minas y canteras</t>
  </si>
  <si>
    <t>Industrias manufactureras</t>
  </si>
  <si>
    <t xml:space="preserve">   actividades de saneamiento</t>
  </si>
  <si>
    <t>Construcción</t>
  </si>
  <si>
    <t xml:space="preserve">  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</si>
  <si>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</si>
  <si>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</si>
  <si>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</si>
  <si>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</si>
  <si>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</si>
  <si>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</si>
  <si>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</si>
  <si>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 xml:space="preserve">  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</si>
  <si>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</si>
  <si>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</si>
  <si>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</si>
  <si>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</si>
  <si>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 xml:space="preserve">    y servicios de los hogares para uso propio</t>
  </si>
  <si>
    <t xml:space="preserve">   actividades no declaradas</t>
  </si>
  <si>
    <t>Suministro de electricidad, gas, vapor y aire acondicionado</t>
  </si>
  <si>
    <t>Población de 15 y más años de edad
económicamente activa (1)</t>
  </si>
  <si>
    <t>(1)  Las cifras se refieren a un promedio semanal  del  mes.  Excluye los residentes permanentes en viviendas colectivas.</t>
  </si>
  <si>
    <t>- Cantidad nula o cero.</t>
  </si>
  <si>
    <t>Nunca han trabajado</t>
  </si>
  <si>
    <t>Ocupada</t>
  </si>
  <si>
    <t>Desocupada</t>
  </si>
  <si>
    <t>Octubre 2021</t>
  </si>
  <si>
    <t xml:space="preserve"> EN LA ACTIVIDAD ECONÓMICA, ENCUESTAS DE MERCADO LABORAL: OCTUBRE 2021 Y DE PROPÓSITOS MÚLTIPLES: ABRIL 2022</t>
  </si>
  <si>
    <t xml:space="preserve">Cuadro 4. POBLACIÓN DE 15 Y MÁS AÑOS DE EDAD ECONÓMICAMENTE ACTIVA EN LA REPÚBLICA, POR SEXO, SEGÚN CATEGORÍA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</si>
</sst>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1" fillId="0" borderId="0" xfId="1" applyFont="1"/>
    <xf numFmtId="0" fontId="1" fillId="0" borderId="0" xfId="1" applyFont="1" applyBorder="1"/>
    <xf numFmtId="3" fontId="1" fillId="0" borderId="0" xfId="1" applyNumberFormat="1" applyFont="1"/>
    <xf numFmtId="3" fontId="1" fillId="0" borderId="0" xfId="1" applyNumberFormat="1" applyFont="1" applyFill="1"/>
    <xf numFmtId="0" fontId="1" fillId="0" borderId="0" xfId="1" applyFont="1" applyFill="1"/>
    <xf numFmtId="0" fontId="1" fillId="0" borderId="0" xfId="2" applyFont="1" applyAlignment="1"/>
    <xf numFmtId="3" fontId="1" fillId="0" borderId="1" xfId="1" applyNumberFormat="1" applyFont="1" applyBorder="1"/>
    <xf numFmtId="3" fontId="1" fillId="0" borderId="2" xfId="1" applyNumberFormat="1" applyFont="1" applyBorder="1"/>
    <xf numFmtId="3" fontId="1" fillId="0" borderId="3" xfId="1" applyNumberFormat="1" applyFont="1" applyFill="1" applyBorder="1"/>
    <xf numFmtId="0" fontId="1" fillId="0" borderId="4" xfId="1" applyFont="1" applyBorder="1"/>
    <xf numFmtId="3" fontId="1" fillId="0" borderId="7" xfId="1" applyNumberFormat="1" applyFont="1" applyFill="1" applyBorder="1"/>
    <xf numFmtId="3" fontId="2" fillId="0" borderId="6" xfId="1" applyNumberFormat="1" applyFont="1" applyFill="1" applyBorder="1"/>
    <xf numFmtId="0" fontId="1" fillId="0" borderId="0" xfId="1" applyFont="1" applyFill="1" applyBorder="1"/>
    <xf numFmtId="3" fontId="1" fillId="0" borderId="5" xfId="1" applyNumberFormat="1" applyFont="1" applyBorder="1"/>
    <xf numFmtId="3" fontId="1" fillId="0" borderId="6" xfId="1" applyNumberFormat="1" applyFont="1" applyBorder="1"/>
    <xf numFmtId="3" fontId="1" fillId="0" borderId="0" xfId="1" applyNumberFormat="1" applyFont="1" applyBorder="1"/>
    <xf numFmtId="3" fontId="2" fillId="2" borderId="11" xfId="1" applyNumberFormat="1" applyFont="1" applyFill="1" applyBorder="1" applyAlignment="1" applyProtection="1">
      <alignment horizontal="center" vertical="center"/>
    </xf>
    <xf numFmtId="3" fontId="2" fillId="2" borderId="12" xfId="1" applyNumberFormat="1" applyFont="1" applyFill="1" applyBorder="1" applyAlignment="1" applyProtection="1">
      <alignment horizontal="center" vertical="center"/>
    </xf>
    <xf numFmtId="3" fontId="2" fillId="0" borderId="5" xfId="1" applyNumberFormat="1" applyFont="1" applyFill="1" applyBorder="1"/>
    <xf numFmtId="3" fontId="2" fillId="0" borderId="7" xfId="1" applyNumberFormat="1" applyFont="1" applyFill="1" applyBorder="1" applyAlignment="1">
      <alignment horizontal="center"/>
    </xf>
    <xf numFmtId="41" fontId="1" fillId="0" borderId="5" xfId="1" applyNumberFormat="1" applyFont="1" applyBorder="1"/>
    <xf numFmtId="41" fontId="1" fillId="0" borderId="6" xfId="1" applyNumberFormat="1" applyFont="1" applyBorder="1"/>
    <xf numFmtId="3" fontId="1" fillId="0" borderId="2" xfId="1" applyNumberFormat="1" applyFont="1" applyFill="1" applyBorder="1"/>
    <xf numFmtId="0" fontId="1" fillId="0" borderId="0" xfId="1" quotePrefix="1" applyFont="1" applyAlignment="1">
      <alignment vertical="center"/>
    </xf>
    <xf numFmtId="0" fontId="2" fillId="0" borderId="0" xfId="1" applyFont="1" applyFill="1" applyBorder="1" applyAlignment="1" applyProtection="1">
      <alignment horizontal="center" vertical="center" wrapText="1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1" fillId="0" borderId="7" xfId="1" applyNumberFormat="1" applyFont="1" applyBorder="1"/>
    <xf numFmtId="0" fontId="2" fillId="0" borderId="9" xfId="1" applyFont="1" applyFill="1" applyBorder="1" applyAlignment="1" applyProtection="1">
      <alignment horizontal="center" vertical="center" wrapText="1"/>
    </xf>
    <xf numFmtId="3" fontId="2" fillId="0" borderId="8" xfId="1" applyNumberFormat="1" applyFont="1" applyFill="1" applyBorder="1" applyAlignment="1" applyProtection="1">
      <alignment horizontal="center" vertical="center"/>
    </xf>
    <xf numFmtId="3" fontId="1" fillId="0" borderId="7" xfId="1" applyNumberFormat="1" applyFont="1" applyBorder="1" applyAlignment="1">
      <alignment horizontal="center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5" fillId="2" borderId="12" xfId="5" quotePrefix="1" applyNumberFormat="1" applyFont="1" applyFill="1" applyBorder="1" applyAlignment="1" applyProtection="1">
      <alignment horizontal="center" vertical="center" wrapText="1"/>
    </xf>
    <xf numFmtId="3" fontId="5" fillId="2" borderId="12" xfId="5" applyNumberFormat="1" applyFont="1" applyFill="1" applyBorder="1" applyAlignment="1" applyProtection="1">
      <alignment horizontal="center" vertical="center" wrapText="1"/>
    </xf>
    <xf numFmtId="3" fontId="5" fillId="2" borderId="11" xfId="5" applyNumberFormat="1" applyFont="1" applyFill="1" applyBorder="1" applyAlignment="1" applyProtection="1">
      <alignment horizontal="center" vertical="center" wrapText="1"/>
    </xf>
    <xf numFmtId="3" fontId="2" fillId="2" borderId="12" xfId="1" quotePrefix="1" applyNumberFormat="1" applyFont="1" applyFill="1" applyBorder="1" applyAlignment="1" applyProtection="1">
      <alignment horizontal="center" vertical="center" wrapText="1"/>
    </xf>
    <xf numFmtId="0" fontId="2" fillId="0" borderId="0" xfId="4" applyFont="1" applyAlignment="1" applyProtection="1">
      <alignment horizontal="center"/>
    </xf>
    <xf numFmtId="0" fontId="2" fillId="0" borderId="0" xfId="4" applyFont="1" applyAlignment="1" applyProtection="1">
      <alignment horizontal="center"/>
      <protection locked="0"/>
    </xf>
  </cellXfs>
  <cellStyles count="6">
    <cellStyle name="Normal" xfId="0" builtinId="0"/>
    <cellStyle name="Normal 2" xfId="3"/>
    <cellStyle name="Normal 3" xfId="1"/>
    <cellStyle name="Normal 4" xfId="5"/>
    <cellStyle name="Normal_Cuadros del 09, 12, 20 a 22 (Marzo 2008)" xfId="4"/>
    <cellStyle name="Normal_Cuadros del CNO2000 (ECH-2001 441) cuadro 1 a 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5" zoomScaleNormal="100" zoomScaleSheetLayoutView="98" workbookViewId="0">
      <selection activeCell="M5" sqref="M5"/>
    </sheetView>
  </sheetViews>
  <sheetFormatPr baseColWidth="10" defaultRowHeight="12.85" x14ac:dyDescent="0.2"/>
  <cols>
    <col min="1" max="1" width="1.85546875" style="1" customWidth="1"/>
    <col min="2" max="2" width="2" style="1" customWidth="1"/>
    <col min="3" max="3" width="70.140625" style="5" customWidth="1"/>
    <col min="4" max="4" width="9" style="4" customWidth="1"/>
    <col min="5" max="5" width="9.5703125" style="4" customWidth="1"/>
    <col min="6" max="6" width="9" style="4" customWidth="1"/>
    <col min="7" max="7" width="9" style="3" customWidth="1"/>
    <col min="8" max="8" width="9.28515625" style="3" customWidth="1"/>
    <col min="9" max="9" width="9" style="16" customWidth="1"/>
    <col min="10" max="10" width="5.85546875" style="2" customWidth="1"/>
    <col min="11" max="11" width="5.85546875" style="1" customWidth="1"/>
    <col min="12" max="16384" width="11.42578125" style="1"/>
  </cols>
  <sheetData>
    <row r="1" spans="1:12" x14ac:dyDescent="0.2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2" spans="1:12" x14ac:dyDescent="0.2">
      <c r="A2" s="45" t="s">
        <v>41</v>
      </c>
      <c r="B2" s="45"/>
      <c r="C2" s="45"/>
      <c r="D2" s="45"/>
      <c r="E2" s="45"/>
      <c r="F2" s="45"/>
      <c r="G2" s="45"/>
      <c r="H2" s="45"/>
      <c r="I2" s="45"/>
    </row>
    <row r="3" spans="1:12" s="2" customFormat="1" x14ac:dyDescent="0.2">
      <c r="A3" s="1"/>
      <c r="B3" s="1"/>
      <c r="C3" s="5"/>
      <c r="D3" s="4"/>
      <c r="E3" s="4"/>
      <c r="F3" s="4"/>
      <c r="G3" s="3"/>
      <c r="H3" s="16"/>
      <c r="I3" s="16"/>
      <c r="K3" s="1"/>
      <c r="L3" s="1"/>
    </row>
    <row r="4" spans="1:12" ht="25.5" customHeight="1" x14ac:dyDescent="0.2">
      <c r="A4" s="31" t="s">
        <v>11</v>
      </c>
      <c r="B4" s="31"/>
      <c r="C4" s="32"/>
      <c r="D4" s="37" t="s">
        <v>34</v>
      </c>
      <c r="E4" s="38"/>
      <c r="F4" s="38"/>
      <c r="G4" s="38"/>
      <c r="H4" s="38"/>
      <c r="I4" s="39"/>
    </row>
    <row r="5" spans="1:12" ht="13.05" customHeight="1" x14ac:dyDescent="0.2">
      <c r="A5" s="33"/>
      <c r="B5" s="33"/>
      <c r="C5" s="34"/>
      <c r="D5" s="40" t="s">
        <v>40</v>
      </c>
      <c r="E5" s="41"/>
      <c r="F5" s="42"/>
      <c r="G5" s="43" t="s">
        <v>10</v>
      </c>
      <c r="H5" s="38"/>
      <c r="I5" s="39"/>
    </row>
    <row r="6" spans="1:12" x14ac:dyDescent="0.2">
      <c r="A6" s="35"/>
      <c r="B6" s="35"/>
      <c r="C6" s="36"/>
      <c r="D6" s="18" t="s">
        <v>9</v>
      </c>
      <c r="E6" s="18" t="s">
        <v>8</v>
      </c>
      <c r="F6" s="18" t="s">
        <v>7</v>
      </c>
      <c r="G6" s="18" t="s">
        <v>9</v>
      </c>
      <c r="H6" s="18" t="s">
        <v>8</v>
      </c>
      <c r="I6" s="17" t="s">
        <v>7</v>
      </c>
    </row>
    <row r="7" spans="1:12" s="13" customFormat="1" ht="13.05" customHeight="1" x14ac:dyDescent="0.2">
      <c r="A7" s="25"/>
      <c r="B7" s="25"/>
      <c r="C7" s="28"/>
      <c r="D7" s="29"/>
      <c r="E7" s="29"/>
      <c r="F7" s="29"/>
      <c r="G7" s="29"/>
      <c r="H7" s="26"/>
      <c r="I7" s="26"/>
      <c r="K7" s="5"/>
      <c r="L7" s="5"/>
    </row>
    <row r="8" spans="1:12" s="2" customFormat="1" ht="13.05" customHeight="1" x14ac:dyDescent="0.2">
      <c r="C8" s="20" t="s">
        <v>12</v>
      </c>
      <c r="D8" s="12">
        <f>SUM(D11:D38)</f>
        <v>1866486</v>
      </c>
      <c r="E8" s="12">
        <f t="shared" ref="E8:I8" si="0">SUM(E11:E38)</f>
        <v>1109190</v>
      </c>
      <c r="F8" s="12">
        <f t="shared" si="0"/>
        <v>757296</v>
      </c>
      <c r="G8" s="12">
        <f t="shared" si="0"/>
        <v>1954104</v>
      </c>
      <c r="H8" s="12">
        <f t="shared" si="0"/>
        <v>1143406</v>
      </c>
      <c r="I8" s="19">
        <f t="shared" si="0"/>
        <v>810698</v>
      </c>
      <c r="K8" s="1"/>
      <c r="L8" s="1"/>
    </row>
    <row r="9" spans="1:12" s="2" customFormat="1" ht="13.05" customHeight="1" x14ac:dyDescent="0.2">
      <c r="C9" s="11"/>
      <c r="D9" s="15"/>
      <c r="E9" s="15"/>
      <c r="F9" s="15"/>
      <c r="G9" s="15"/>
      <c r="H9" s="27"/>
      <c r="I9" s="14"/>
      <c r="K9" s="1"/>
      <c r="L9" s="1"/>
    </row>
    <row r="10" spans="1:12" s="2" customFormat="1" x14ac:dyDescent="0.2">
      <c r="C10" s="11" t="s">
        <v>6</v>
      </c>
      <c r="D10" s="15"/>
      <c r="E10" s="15"/>
      <c r="F10" s="15"/>
      <c r="G10" s="15"/>
      <c r="H10" s="27"/>
      <c r="I10" s="14"/>
      <c r="K10" s="1"/>
      <c r="L10" s="1"/>
    </row>
    <row r="11" spans="1:12" s="2" customFormat="1" x14ac:dyDescent="0.2">
      <c r="C11" s="11" t="s">
        <v>13</v>
      </c>
      <c r="D11" s="15">
        <v>204692</v>
      </c>
      <c r="E11" s="15">
        <v>168763</v>
      </c>
      <c r="F11" s="15">
        <v>35929</v>
      </c>
      <c r="G11" s="27">
        <v>209993</v>
      </c>
      <c r="H11" s="15">
        <v>172999</v>
      </c>
      <c r="I11" s="14">
        <v>36994</v>
      </c>
      <c r="K11" s="1"/>
      <c r="L11" s="1"/>
    </row>
    <row r="12" spans="1:12" s="2" customFormat="1" x14ac:dyDescent="0.2">
      <c r="C12" s="11" t="s">
        <v>14</v>
      </c>
      <c r="D12" s="15">
        <v>5604</v>
      </c>
      <c r="E12" s="15">
        <v>4107</v>
      </c>
      <c r="F12" s="14">
        <v>1497</v>
      </c>
      <c r="G12" s="15">
        <v>5683</v>
      </c>
      <c r="H12" s="15">
        <v>5248</v>
      </c>
      <c r="I12" s="14">
        <v>435</v>
      </c>
      <c r="K12" s="1"/>
      <c r="L12" s="1"/>
    </row>
    <row r="13" spans="1:12" s="2" customFormat="1" x14ac:dyDescent="0.2">
      <c r="C13" s="11" t="s">
        <v>15</v>
      </c>
      <c r="D13" s="15">
        <v>129384</v>
      </c>
      <c r="E13" s="15">
        <v>83808</v>
      </c>
      <c r="F13" s="14">
        <v>45576</v>
      </c>
      <c r="G13" s="15">
        <v>145195</v>
      </c>
      <c r="H13" s="15">
        <v>92320</v>
      </c>
      <c r="I13" s="14">
        <v>52875</v>
      </c>
      <c r="K13" s="1"/>
      <c r="L13" s="1"/>
    </row>
    <row r="14" spans="1:12" s="2" customFormat="1" x14ac:dyDescent="0.2">
      <c r="C14" s="11" t="s">
        <v>33</v>
      </c>
      <c r="D14" s="15">
        <v>6435</v>
      </c>
      <c r="E14" s="15">
        <v>5527</v>
      </c>
      <c r="F14" s="14">
        <v>908</v>
      </c>
      <c r="G14" s="15">
        <v>6778</v>
      </c>
      <c r="H14" s="15">
        <v>4589</v>
      </c>
      <c r="I14" s="14">
        <v>2189</v>
      </c>
      <c r="K14" s="1"/>
      <c r="L14" s="1"/>
    </row>
    <row r="15" spans="1:12" s="2" customFormat="1" x14ac:dyDescent="0.2">
      <c r="C15" s="11" t="s">
        <v>5</v>
      </c>
      <c r="D15" s="15"/>
      <c r="E15" s="15"/>
      <c r="F15" s="14"/>
      <c r="G15" s="15"/>
      <c r="H15" s="15"/>
      <c r="I15" s="14"/>
      <c r="K15" s="1"/>
      <c r="L15" s="1"/>
    </row>
    <row r="16" spans="1:12" s="2" customFormat="1" x14ac:dyDescent="0.2">
      <c r="C16" s="11" t="s">
        <v>16</v>
      </c>
      <c r="D16" s="15">
        <v>11266</v>
      </c>
      <c r="E16" s="15">
        <v>6821</v>
      </c>
      <c r="F16" s="14">
        <v>4445</v>
      </c>
      <c r="G16" s="15">
        <v>12731</v>
      </c>
      <c r="H16" s="15">
        <v>9307</v>
      </c>
      <c r="I16" s="14">
        <v>3424</v>
      </c>
      <c r="K16" s="1"/>
      <c r="L16" s="1"/>
    </row>
    <row r="17" spans="3:12" s="2" customFormat="1" x14ac:dyDescent="0.2">
      <c r="C17" s="11" t="s">
        <v>17</v>
      </c>
      <c r="D17" s="15">
        <v>174099</v>
      </c>
      <c r="E17" s="15">
        <v>163439</v>
      </c>
      <c r="F17" s="14">
        <v>10660</v>
      </c>
      <c r="G17" s="15">
        <v>183771</v>
      </c>
      <c r="H17" s="15">
        <v>172676</v>
      </c>
      <c r="I17" s="14">
        <v>11095</v>
      </c>
      <c r="K17" s="1"/>
      <c r="L17" s="1"/>
    </row>
    <row r="18" spans="3:12" s="2" customFormat="1" x14ac:dyDescent="0.2">
      <c r="C18" s="11" t="s">
        <v>4</v>
      </c>
      <c r="D18" s="15"/>
      <c r="E18" s="15"/>
      <c r="F18" s="14"/>
      <c r="G18" s="15"/>
      <c r="H18" s="15"/>
      <c r="I18" s="14"/>
      <c r="K18" s="1"/>
      <c r="L18" s="1"/>
    </row>
    <row r="19" spans="3:12" s="2" customFormat="1" x14ac:dyDescent="0.2">
      <c r="C19" s="11" t="s">
        <v>18</v>
      </c>
      <c r="D19" s="15">
        <v>349206</v>
      </c>
      <c r="E19" s="15">
        <v>189029</v>
      </c>
      <c r="F19" s="14">
        <v>160177</v>
      </c>
      <c r="G19" s="15">
        <v>365690</v>
      </c>
      <c r="H19" s="15">
        <v>197341</v>
      </c>
      <c r="I19" s="14">
        <v>168349</v>
      </c>
      <c r="K19" s="1"/>
      <c r="L19" s="1"/>
    </row>
    <row r="20" spans="3:12" s="2" customFormat="1" x14ac:dyDescent="0.2">
      <c r="C20" s="11" t="s">
        <v>19</v>
      </c>
      <c r="D20" s="15">
        <v>133854</v>
      </c>
      <c r="E20" s="15">
        <v>117408</v>
      </c>
      <c r="F20" s="14">
        <v>16446</v>
      </c>
      <c r="G20" s="15">
        <v>143394</v>
      </c>
      <c r="H20" s="15">
        <v>124309</v>
      </c>
      <c r="I20" s="14">
        <v>19085</v>
      </c>
      <c r="K20" s="1"/>
      <c r="L20" s="1"/>
    </row>
    <row r="21" spans="3:12" s="2" customFormat="1" x14ac:dyDescent="0.2">
      <c r="C21" s="11" t="s">
        <v>20</v>
      </c>
      <c r="D21" s="15">
        <v>111443</v>
      </c>
      <c r="E21" s="15">
        <v>40099</v>
      </c>
      <c r="F21" s="14">
        <v>71344</v>
      </c>
      <c r="G21" s="15">
        <v>113357</v>
      </c>
      <c r="H21" s="15">
        <v>41434</v>
      </c>
      <c r="I21" s="14">
        <v>71923</v>
      </c>
      <c r="K21" s="1"/>
      <c r="L21" s="1"/>
    </row>
    <row r="22" spans="3:12" s="2" customFormat="1" x14ac:dyDescent="0.2">
      <c r="C22" s="11" t="s">
        <v>21</v>
      </c>
      <c r="D22" s="15">
        <v>25190</v>
      </c>
      <c r="E22" s="15">
        <v>16775</v>
      </c>
      <c r="F22" s="14">
        <v>8415</v>
      </c>
      <c r="G22" s="15">
        <v>20683</v>
      </c>
      <c r="H22" s="15">
        <v>13544</v>
      </c>
      <c r="I22" s="14">
        <v>7139</v>
      </c>
      <c r="K22" s="1"/>
      <c r="L22" s="1"/>
    </row>
    <row r="23" spans="3:12" s="2" customFormat="1" x14ac:dyDescent="0.2">
      <c r="C23" s="11" t="s">
        <v>22</v>
      </c>
      <c r="D23" s="15">
        <v>41254</v>
      </c>
      <c r="E23" s="15">
        <v>15676</v>
      </c>
      <c r="F23" s="14">
        <v>25578</v>
      </c>
      <c r="G23" s="15">
        <v>43977</v>
      </c>
      <c r="H23" s="15">
        <v>15990</v>
      </c>
      <c r="I23" s="14">
        <v>27987</v>
      </c>
      <c r="K23" s="1"/>
      <c r="L23" s="1"/>
    </row>
    <row r="24" spans="3:12" s="2" customFormat="1" x14ac:dyDescent="0.2">
      <c r="C24" s="11" t="s">
        <v>23</v>
      </c>
      <c r="D24" s="15">
        <v>16150</v>
      </c>
      <c r="E24" s="15">
        <v>8357</v>
      </c>
      <c r="F24" s="14">
        <v>7793</v>
      </c>
      <c r="G24" s="15">
        <v>18329</v>
      </c>
      <c r="H24" s="15">
        <v>6700</v>
      </c>
      <c r="I24" s="14">
        <v>11629</v>
      </c>
      <c r="K24" s="1"/>
      <c r="L24" s="1"/>
    </row>
    <row r="25" spans="3:12" s="2" customFormat="1" x14ac:dyDescent="0.2">
      <c r="C25" s="11" t="s">
        <v>24</v>
      </c>
      <c r="D25" s="15">
        <v>51450</v>
      </c>
      <c r="E25" s="15">
        <v>27280</v>
      </c>
      <c r="F25" s="14">
        <v>24170</v>
      </c>
      <c r="G25" s="15">
        <v>51913</v>
      </c>
      <c r="H25" s="15">
        <v>23803</v>
      </c>
      <c r="I25" s="14">
        <v>28110</v>
      </c>
      <c r="K25" s="1"/>
      <c r="L25" s="1"/>
    </row>
    <row r="26" spans="3:12" s="2" customFormat="1" x14ac:dyDescent="0.2">
      <c r="C26" s="11" t="s">
        <v>25</v>
      </c>
      <c r="D26" s="15">
        <v>79926</v>
      </c>
      <c r="E26" s="15">
        <v>58229</v>
      </c>
      <c r="F26" s="14">
        <v>21697</v>
      </c>
      <c r="G26" s="15">
        <v>77393</v>
      </c>
      <c r="H26" s="15">
        <v>53454</v>
      </c>
      <c r="I26" s="14">
        <v>23939</v>
      </c>
      <c r="K26" s="1"/>
      <c r="L26" s="1"/>
    </row>
    <row r="27" spans="3:12" s="2" customFormat="1" x14ac:dyDescent="0.2">
      <c r="C27" s="11" t="s">
        <v>3</v>
      </c>
      <c r="D27" s="15"/>
      <c r="E27" s="15"/>
      <c r="F27" s="14"/>
      <c r="G27" s="15"/>
      <c r="H27" s="15"/>
      <c r="I27" s="14"/>
      <c r="K27" s="1"/>
      <c r="L27" s="1"/>
    </row>
    <row r="28" spans="3:12" s="2" customFormat="1" x14ac:dyDescent="0.2">
      <c r="C28" s="11" t="s">
        <v>26</v>
      </c>
      <c r="D28" s="15">
        <v>120454</v>
      </c>
      <c r="E28" s="15">
        <v>68735</v>
      </c>
      <c r="F28" s="14">
        <v>51719</v>
      </c>
      <c r="G28" s="15">
        <v>131813</v>
      </c>
      <c r="H28" s="15">
        <v>69664</v>
      </c>
      <c r="I28" s="14">
        <v>62149</v>
      </c>
      <c r="K28" s="1"/>
      <c r="L28" s="1"/>
    </row>
    <row r="29" spans="3:12" s="2" customFormat="1" x14ac:dyDescent="0.2">
      <c r="C29" s="11" t="s">
        <v>27</v>
      </c>
      <c r="D29" s="15">
        <v>112400</v>
      </c>
      <c r="E29" s="15">
        <v>37110</v>
      </c>
      <c r="F29" s="14">
        <v>75290</v>
      </c>
      <c r="G29" s="15">
        <v>112447</v>
      </c>
      <c r="H29" s="15">
        <v>38291</v>
      </c>
      <c r="I29" s="14">
        <v>74156</v>
      </c>
      <c r="K29" s="1"/>
      <c r="L29" s="1"/>
    </row>
    <row r="30" spans="3:12" s="2" customFormat="1" x14ac:dyDescent="0.2">
      <c r="C30" s="11" t="s">
        <v>28</v>
      </c>
      <c r="D30" s="15">
        <v>91438</v>
      </c>
      <c r="E30" s="15">
        <v>24398</v>
      </c>
      <c r="F30" s="14">
        <v>67040</v>
      </c>
      <c r="G30" s="15">
        <v>84739</v>
      </c>
      <c r="H30" s="15">
        <v>20839</v>
      </c>
      <c r="I30" s="14">
        <v>63900</v>
      </c>
      <c r="K30" s="1"/>
      <c r="L30" s="1"/>
    </row>
    <row r="31" spans="3:12" s="2" customFormat="1" x14ac:dyDescent="0.2">
      <c r="C31" s="11" t="s">
        <v>29</v>
      </c>
      <c r="D31" s="15">
        <v>13370</v>
      </c>
      <c r="E31" s="15">
        <v>8054</v>
      </c>
      <c r="F31" s="14">
        <v>5316</v>
      </c>
      <c r="G31" s="15">
        <v>16150</v>
      </c>
      <c r="H31" s="15">
        <v>9835</v>
      </c>
      <c r="I31" s="14">
        <v>6315</v>
      </c>
      <c r="K31" s="1"/>
      <c r="L31" s="1"/>
    </row>
    <row r="32" spans="3:12" s="2" customFormat="1" x14ac:dyDescent="0.2">
      <c r="C32" s="11" t="s">
        <v>30</v>
      </c>
      <c r="D32" s="15">
        <v>62235</v>
      </c>
      <c r="E32" s="15">
        <v>31711</v>
      </c>
      <c r="F32" s="14">
        <v>30524</v>
      </c>
      <c r="G32" s="15">
        <v>74146</v>
      </c>
      <c r="H32" s="15">
        <v>38085</v>
      </c>
      <c r="I32" s="14">
        <v>36061</v>
      </c>
      <c r="K32" s="1"/>
      <c r="L32" s="1"/>
    </row>
    <row r="33" spans="2:12" s="2" customFormat="1" x14ac:dyDescent="0.2">
      <c r="C33" s="11" t="s">
        <v>2</v>
      </c>
      <c r="D33" s="15"/>
      <c r="E33" s="15"/>
      <c r="F33" s="14"/>
      <c r="G33" s="15"/>
      <c r="H33" s="15"/>
      <c r="I33" s="14"/>
      <c r="K33" s="1"/>
      <c r="L33" s="1"/>
    </row>
    <row r="34" spans="2:12" s="2" customFormat="1" x14ac:dyDescent="0.2">
      <c r="C34" s="11" t="s">
        <v>1</v>
      </c>
      <c r="D34" s="15"/>
      <c r="E34" s="15"/>
      <c r="F34" s="14"/>
      <c r="G34" s="15"/>
      <c r="H34" s="15"/>
      <c r="I34" s="14"/>
      <c r="K34" s="1"/>
      <c r="L34" s="1"/>
    </row>
    <row r="35" spans="2:12" s="2" customFormat="1" x14ac:dyDescent="0.2">
      <c r="C35" s="11" t="s">
        <v>31</v>
      </c>
      <c r="D35" s="15">
        <v>82329</v>
      </c>
      <c r="E35" s="15">
        <v>10045</v>
      </c>
      <c r="F35" s="14">
        <v>72284</v>
      </c>
      <c r="G35" s="15">
        <v>86393</v>
      </c>
      <c r="H35" s="15">
        <v>9882</v>
      </c>
      <c r="I35" s="14">
        <v>76511</v>
      </c>
      <c r="K35" s="1"/>
      <c r="L35" s="1"/>
    </row>
    <row r="36" spans="2:12" s="2" customFormat="1" x14ac:dyDescent="0.2">
      <c r="C36" s="11" t="s">
        <v>0</v>
      </c>
      <c r="D36" s="15"/>
      <c r="E36" s="15"/>
      <c r="F36" s="14"/>
      <c r="G36" s="15"/>
      <c r="H36" s="15"/>
      <c r="I36" s="14"/>
      <c r="K36" s="1"/>
      <c r="L36" s="1"/>
    </row>
    <row r="37" spans="2:12" s="2" customFormat="1" x14ac:dyDescent="0.2">
      <c r="C37" s="11" t="s">
        <v>32</v>
      </c>
      <c r="D37" s="15">
        <v>741</v>
      </c>
      <c r="E37" s="15">
        <v>556</v>
      </c>
      <c r="F37" s="14">
        <v>185</v>
      </c>
      <c r="G37" s="15">
        <v>2692</v>
      </c>
      <c r="H37" s="15">
        <v>814</v>
      </c>
      <c r="I37" s="14">
        <v>1878</v>
      </c>
      <c r="K37" s="1"/>
      <c r="L37" s="1"/>
    </row>
    <row r="38" spans="2:12" s="2" customFormat="1" x14ac:dyDescent="0.2">
      <c r="C38" s="11" t="s">
        <v>37</v>
      </c>
      <c r="D38" s="15">
        <v>43566</v>
      </c>
      <c r="E38" s="15">
        <v>23263</v>
      </c>
      <c r="F38" s="14">
        <v>20303</v>
      </c>
      <c r="G38" s="15">
        <v>46837</v>
      </c>
      <c r="H38" s="15">
        <v>22282</v>
      </c>
      <c r="I38" s="14">
        <v>24555</v>
      </c>
      <c r="K38" s="1"/>
      <c r="L38" s="1"/>
    </row>
    <row r="39" spans="2:12" s="2" customFormat="1" ht="13.05" customHeight="1" x14ac:dyDescent="0.2">
      <c r="C39" s="11"/>
      <c r="D39" s="15"/>
      <c r="E39" s="15"/>
      <c r="F39" s="14"/>
      <c r="G39" s="15"/>
      <c r="H39" s="15"/>
      <c r="I39" s="14"/>
      <c r="K39" s="1"/>
      <c r="L39" s="1"/>
    </row>
    <row r="40" spans="2:12" s="2" customFormat="1" ht="13.05" customHeight="1" x14ac:dyDescent="0.2">
      <c r="B40" s="13"/>
      <c r="C40" s="30" t="s">
        <v>38</v>
      </c>
      <c r="D40" s="12">
        <f>SUM(D43:D69)</f>
        <v>1645440</v>
      </c>
      <c r="E40" s="12">
        <f t="shared" ref="E40:I40" si="1">SUM(E43:E69)</f>
        <v>981741</v>
      </c>
      <c r="F40" s="12">
        <f t="shared" si="1"/>
        <v>663699</v>
      </c>
      <c r="G40" s="12">
        <f t="shared" si="1"/>
        <v>1752028</v>
      </c>
      <c r="H40" s="12">
        <f>SUM(H43:H69)</f>
        <v>1038625</v>
      </c>
      <c r="I40" s="19">
        <f t="shared" si="1"/>
        <v>713403</v>
      </c>
      <c r="K40" s="1"/>
      <c r="L40" s="1"/>
    </row>
    <row r="41" spans="2:12" s="2" customFormat="1" ht="13.05" customHeight="1" x14ac:dyDescent="0.2">
      <c r="C41" s="11"/>
      <c r="D41" s="15"/>
      <c r="E41" s="15"/>
      <c r="F41" s="14"/>
      <c r="G41" s="15"/>
      <c r="H41" s="15"/>
      <c r="I41" s="14"/>
      <c r="K41" s="1"/>
      <c r="L41" s="1"/>
    </row>
    <row r="42" spans="2:12" s="2" customFormat="1" x14ac:dyDescent="0.2">
      <c r="C42" s="11" t="s">
        <v>6</v>
      </c>
      <c r="D42" s="15"/>
      <c r="E42" s="15"/>
      <c r="F42" s="14"/>
      <c r="G42" s="15"/>
      <c r="H42" s="15"/>
      <c r="I42" s="14"/>
      <c r="K42" s="1"/>
      <c r="L42" s="1"/>
    </row>
    <row r="43" spans="2:12" s="2" customFormat="1" x14ac:dyDescent="0.2">
      <c r="C43" s="11" t="s">
        <v>13</v>
      </c>
      <c r="D43" s="15">
        <v>201332</v>
      </c>
      <c r="E43" s="15">
        <v>165970</v>
      </c>
      <c r="F43" s="14">
        <v>35362</v>
      </c>
      <c r="G43" s="15">
        <v>206416</v>
      </c>
      <c r="H43" s="15">
        <v>169870</v>
      </c>
      <c r="I43" s="14">
        <v>36546</v>
      </c>
      <c r="K43" s="1"/>
      <c r="L43" s="1"/>
    </row>
    <row r="44" spans="2:12" s="2" customFormat="1" x14ac:dyDescent="0.2">
      <c r="C44" s="11" t="s">
        <v>14</v>
      </c>
      <c r="D44" s="15">
        <v>5149</v>
      </c>
      <c r="E44" s="15">
        <v>3782</v>
      </c>
      <c r="F44" s="14">
        <v>1367</v>
      </c>
      <c r="G44" s="15">
        <v>5381</v>
      </c>
      <c r="H44" s="15">
        <v>4946</v>
      </c>
      <c r="I44" s="14">
        <v>435</v>
      </c>
      <c r="K44" s="1"/>
      <c r="L44" s="1"/>
    </row>
    <row r="45" spans="2:12" s="2" customFormat="1" x14ac:dyDescent="0.2">
      <c r="C45" s="11" t="s">
        <v>15</v>
      </c>
      <c r="D45" s="15">
        <v>119393</v>
      </c>
      <c r="E45" s="15">
        <v>76069</v>
      </c>
      <c r="F45" s="14">
        <v>43324</v>
      </c>
      <c r="G45" s="15">
        <v>133699</v>
      </c>
      <c r="H45" s="15">
        <v>84756</v>
      </c>
      <c r="I45" s="14">
        <v>48943</v>
      </c>
      <c r="K45" s="1"/>
      <c r="L45" s="1"/>
    </row>
    <row r="46" spans="2:12" s="2" customFormat="1" x14ac:dyDescent="0.2">
      <c r="C46" s="11" t="s">
        <v>33</v>
      </c>
      <c r="D46" s="15">
        <v>5865</v>
      </c>
      <c r="E46" s="15">
        <v>5225</v>
      </c>
      <c r="F46" s="14">
        <v>640</v>
      </c>
      <c r="G46" s="15">
        <v>6452</v>
      </c>
      <c r="H46" s="15">
        <v>4427</v>
      </c>
      <c r="I46" s="14">
        <v>2025</v>
      </c>
      <c r="K46" s="1"/>
      <c r="L46" s="1"/>
    </row>
    <row r="47" spans="2:12" s="2" customFormat="1" x14ac:dyDescent="0.2">
      <c r="C47" s="11" t="s">
        <v>5</v>
      </c>
      <c r="D47" s="15"/>
      <c r="E47" s="15"/>
      <c r="F47" s="14"/>
      <c r="G47" s="15"/>
      <c r="H47" s="15"/>
      <c r="I47" s="14"/>
      <c r="K47" s="1"/>
      <c r="L47" s="1"/>
    </row>
    <row r="48" spans="2:12" s="2" customFormat="1" x14ac:dyDescent="0.2">
      <c r="C48" s="11" t="s">
        <v>16</v>
      </c>
      <c r="D48" s="15">
        <v>9885</v>
      </c>
      <c r="E48" s="15">
        <v>5789</v>
      </c>
      <c r="F48" s="14">
        <v>4096</v>
      </c>
      <c r="G48" s="15">
        <v>12011</v>
      </c>
      <c r="H48" s="15">
        <v>8756</v>
      </c>
      <c r="I48" s="14">
        <v>3255</v>
      </c>
      <c r="K48" s="1"/>
      <c r="L48" s="1"/>
    </row>
    <row r="49" spans="3:12" s="2" customFormat="1" x14ac:dyDescent="0.2">
      <c r="C49" s="11" t="s">
        <v>17</v>
      </c>
      <c r="D49" s="15">
        <v>142441</v>
      </c>
      <c r="E49" s="15">
        <v>133787</v>
      </c>
      <c r="F49" s="14">
        <v>8654</v>
      </c>
      <c r="G49" s="15">
        <v>155846</v>
      </c>
      <c r="H49" s="15">
        <v>147408</v>
      </c>
      <c r="I49" s="14">
        <v>8438</v>
      </c>
      <c r="K49" s="1"/>
      <c r="L49" s="1"/>
    </row>
    <row r="50" spans="3:12" s="2" customFormat="1" x14ac:dyDescent="0.2">
      <c r="C50" s="11" t="s">
        <v>4</v>
      </c>
      <c r="D50" s="15"/>
      <c r="E50" s="15"/>
      <c r="F50" s="14"/>
      <c r="G50" s="15"/>
      <c r="H50" s="15"/>
      <c r="I50" s="14"/>
      <c r="K50" s="1"/>
      <c r="L50" s="1"/>
    </row>
    <row r="51" spans="3:12" s="2" customFormat="1" x14ac:dyDescent="0.2">
      <c r="C51" s="11" t="s">
        <v>18</v>
      </c>
      <c r="D51" s="15">
        <v>306542</v>
      </c>
      <c r="E51" s="15">
        <v>166141</v>
      </c>
      <c r="F51" s="14">
        <v>140401</v>
      </c>
      <c r="G51" s="15">
        <v>329204</v>
      </c>
      <c r="H51" s="15">
        <v>180510</v>
      </c>
      <c r="I51" s="14">
        <v>148694</v>
      </c>
      <c r="K51" s="1"/>
      <c r="L51" s="1"/>
    </row>
    <row r="52" spans="3:12" s="2" customFormat="1" x14ac:dyDescent="0.2">
      <c r="C52" s="11" t="s">
        <v>19</v>
      </c>
      <c r="D52" s="15">
        <v>122983</v>
      </c>
      <c r="E52" s="15">
        <v>109203</v>
      </c>
      <c r="F52" s="14">
        <v>13780</v>
      </c>
      <c r="G52" s="15">
        <v>134945</v>
      </c>
      <c r="H52" s="15">
        <v>118377</v>
      </c>
      <c r="I52" s="14">
        <v>16568</v>
      </c>
      <c r="K52" s="1"/>
      <c r="L52" s="1"/>
    </row>
    <row r="53" spans="3:12" s="2" customFormat="1" x14ac:dyDescent="0.2">
      <c r="C53" s="11" t="s">
        <v>20</v>
      </c>
      <c r="D53" s="15">
        <v>95532</v>
      </c>
      <c r="E53" s="15">
        <v>33950</v>
      </c>
      <c r="F53" s="14">
        <v>61582</v>
      </c>
      <c r="G53" s="15">
        <v>98106</v>
      </c>
      <c r="H53" s="15">
        <v>36253</v>
      </c>
      <c r="I53" s="14">
        <v>61853</v>
      </c>
      <c r="K53" s="1"/>
      <c r="L53" s="1"/>
    </row>
    <row r="54" spans="3:12" s="2" customFormat="1" x14ac:dyDescent="0.2">
      <c r="C54" s="11" t="s">
        <v>21</v>
      </c>
      <c r="D54" s="15">
        <v>21879</v>
      </c>
      <c r="E54" s="15">
        <v>14583</v>
      </c>
      <c r="F54" s="14">
        <v>7296</v>
      </c>
      <c r="G54" s="15">
        <v>18995</v>
      </c>
      <c r="H54" s="15">
        <v>12637</v>
      </c>
      <c r="I54" s="14">
        <v>6358</v>
      </c>
      <c r="K54" s="1"/>
      <c r="L54" s="1"/>
    </row>
    <row r="55" spans="3:12" s="2" customFormat="1" x14ac:dyDescent="0.2">
      <c r="C55" s="11" t="s">
        <v>22</v>
      </c>
      <c r="D55" s="15">
        <v>37444</v>
      </c>
      <c r="E55" s="15">
        <v>14952</v>
      </c>
      <c r="F55" s="14">
        <v>22492</v>
      </c>
      <c r="G55" s="15">
        <v>41104</v>
      </c>
      <c r="H55" s="15">
        <v>15151</v>
      </c>
      <c r="I55" s="14">
        <v>25953</v>
      </c>
      <c r="K55" s="1"/>
      <c r="L55" s="1"/>
    </row>
    <row r="56" spans="3:12" s="2" customFormat="1" x14ac:dyDescent="0.2">
      <c r="C56" s="11" t="s">
        <v>23</v>
      </c>
      <c r="D56" s="15">
        <v>13975</v>
      </c>
      <c r="E56" s="15">
        <v>7007</v>
      </c>
      <c r="F56" s="14">
        <v>6968</v>
      </c>
      <c r="G56" s="15">
        <v>16317</v>
      </c>
      <c r="H56" s="15">
        <v>5949</v>
      </c>
      <c r="I56" s="14">
        <v>10368</v>
      </c>
      <c r="K56" s="1"/>
      <c r="L56" s="1"/>
    </row>
    <row r="57" spans="3:12" s="2" customFormat="1" x14ac:dyDescent="0.2">
      <c r="C57" s="11" t="s">
        <v>24</v>
      </c>
      <c r="D57" s="15">
        <v>46219</v>
      </c>
      <c r="E57" s="15">
        <v>25755</v>
      </c>
      <c r="F57" s="14">
        <v>20464</v>
      </c>
      <c r="G57" s="15">
        <v>47096</v>
      </c>
      <c r="H57" s="15">
        <v>21532</v>
      </c>
      <c r="I57" s="14">
        <v>25564</v>
      </c>
      <c r="K57" s="1"/>
      <c r="L57" s="1"/>
    </row>
    <row r="58" spans="3:12" s="2" customFormat="1" x14ac:dyDescent="0.2">
      <c r="C58" s="11" t="s">
        <v>25</v>
      </c>
      <c r="D58" s="15">
        <v>70037</v>
      </c>
      <c r="E58" s="15">
        <v>51940</v>
      </c>
      <c r="F58" s="14">
        <v>18097</v>
      </c>
      <c r="G58" s="15">
        <v>69941</v>
      </c>
      <c r="H58" s="15">
        <v>49874</v>
      </c>
      <c r="I58" s="14">
        <v>20067</v>
      </c>
      <c r="K58" s="1"/>
      <c r="L58" s="1"/>
    </row>
    <row r="59" spans="3:12" s="2" customFormat="1" x14ac:dyDescent="0.2">
      <c r="C59" s="11" t="s">
        <v>3</v>
      </c>
      <c r="D59" s="15"/>
      <c r="E59" s="15"/>
      <c r="F59" s="14"/>
      <c r="G59" s="15"/>
      <c r="H59" s="15"/>
      <c r="I59" s="14"/>
      <c r="K59" s="1"/>
      <c r="L59" s="1"/>
    </row>
    <row r="60" spans="3:12" s="2" customFormat="1" x14ac:dyDescent="0.2">
      <c r="C60" s="11" t="s">
        <v>26</v>
      </c>
      <c r="D60" s="15">
        <v>112180</v>
      </c>
      <c r="E60" s="15">
        <v>63787</v>
      </c>
      <c r="F60" s="14">
        <v>48393</v>
      </c>
      <c r="G60" s="15">
        <v>123536</v>
      </c>
      <c r="H60" s="15">
        <v>65705</v>
      </c>
      <c r="I60" s="14">
        <v>57831</v>
      </c>
      <c r="K60" s="1"/>
      <c r="L60" s="1"/>
    </row>
    <row r="61" spans="3:12" s="2" customFormat="1" x14ac:dyDescent="0.2">
      <c r="C61" s="11" t="s">
        <v>27</v>
      </c>
      <c r="D61" s="15">
        <v>106533</v>
      </c>
      <c r="E61" s="15">
        <v>34845</v>
      </c>
      <c r="F61" s="14">
        <v>71688</v>
      </c>
      <c r="G61" s="15">
        <v>106710</v>
      </c>
      <c r="H61" s="15">
        <v>37331</v>
      </c>
      <c r="I61" s="14">
        <v>69379</v>
      </c>
      <c r="K61" s="1"/>
      <c r="L61" s="1"/>
    </row>
    <row r="62" spans="3:12" s="2" customFormat="1" x14ac:dyDescent="0.2">
      <c r="C62" s="11" t="s">
        <v>28</v>
      </c>
      <c r="D62" s="15">
        <v>86456</v>
      </c>
      <c r="E62" s="15">
        <v>23347</v>
      </c>
      <c r="F62" s="14">
        <v>63109</v>
      </c>
      <c r="G62" s="15">
        <v>82432</v>
      </c>
      <c r="H62" s="15">
        <v>20356</v>
      </c>
      <c r="I62" s="14">
        <v>62076</v>
      </c>
      <c r="K62" s="1"/>
      <c r="L62" s="1"/>
    </row>
    <row r="63" spans="3:12" s="2" customFormat="1" x14ac:dyDescent="0.2">
      <c r="C63" s="11" t="s">
        <v>29</v>
      </c>
      <c r="D63" s="15">
        <v>11471</v>
      </c>
      <c r="E63" s="15">
        <v>7273</v>
      </c>
      <c r="F63" s="14">
        <v>4198</v>
      </c>
      <c r="G63" s="15">
        <v>14175</v>
      </c>
      <c r="H63" s="15">
        <v>9176</v>
      </c>
      <c r="I63" s="14">
        <v>4999</v>
      </c>
      <c r="K63" s="1"/>
      <c r="L63" s="1"/>
    </row>
    <row r="64" spans="3:12" s="2" customFormat="1" x14ac:dyDescent="0.2">
      <c r="C64" s="11" t="s">
        <v>30</v>
      </c>
      <c r="D64" s="15">
        <v>57130</v>
      </c>
      <c r="E64" s="15">
        <v>29206</v>
      </c>
      <c r="F64" s="14">
        <v>27924</v>
      </c>
      <c r="G64" s="15">
        <v>70515</v>
      </c>
      <c r="H64" s="15">
        <v>36119</v>
      </c>
      <c r="I64" s="14">
        <v>34396</v>
      </c>
      <c r="K64" s="1"/>
      <c r="L64" s="1"/>
    </row>
    <row r="65" spans="3:12" s="2" customFormat="1" x14ac:dyDescent="0.2">
      <c r="C65" s="11" t="s">
        <v>2</v>
      </c>
      <c r="D65" s="15"/>
      <c r="E65" s="15"/>
      <c r="F65" s="14"/>
      <c r="G65" s="15"/>
      <c r="H65" s="15"/>
      <c r="I65" s="14"/>
      <c r="K65" s="1"/>
      <c r="L65" s="1"/>
    </row>
    <row r="66" spans="3:12" s="2" customFormat="1" x14ac:dyDescent="0.2">
      <c r="C66" s="11" t="s">
        <v>1</v>
      </c>
      <c r="D66" s="15"/>
      <c r="E66" s="15"/>
      <c r="F66" s="14"/>
      <c r="G66" s="15"/>
      <c r="H66" s="15"/>
      <c r="I66" s="14"/>
      <c r="K66" s="1"/>
      <c r="L66" s="1"/>
    </row>
    <row r="67" spans="3:12" s="2" customFormat="1" x14ac:dyDescent="0.2">
      <c r="C67" s="11" t="s">
        <v>31</v>
      </c>
      <c r="D67" s="15">
        <v>72253</v>
      </c>
      <c r="E67" s="15">
        <v>8574</v>
      </c>
      <c r="F67" s="14">
        <v>63679</v>
      </c>
      <c r="G67" s="15">
        <v>76455</v>
      </c>
      <c r="H67" s="15">
        <v>8678</v>
      </c>
      <c r="I67" s="14">
        <v>67777</v>
      </c>
      <c r="K67" s="1"/>
      <c r="L67" s="1"/>
    </row>
    <row r="68" spans="3:12" s="2" customFormat="1" x14ac:dyDescent="0.2">
      <c r="C68" s="11" t="s">
        <v>0</v>
      </c>
      <c r="D68" s="15"/>
      <c r="E68" s="15"/>
      <c r="F68" s="14"/>
      <c r="G68" s="15"/>
      <c r="H68" s="15"/>
      <c r="I68" s="14"/>
      <c r="K68" s="1"/>
      <c r="L68" s="1"/>
    </row>
    <row r="69" spans="3:12" s="2" customFormat="1" x14ac:dyDescent="0.2">
      <c r="C69" s="11" t="s">
        <v>32</v>
      </c>
      <c r="D69" s="15">
        <v>741</v>
      </c>
      <c r="E69" s="15">
        <v>556</v>
      </c>
      <c r="F69" s="14">
        <v>185</v>
      </c>
      <c r="G69" s="15">
        <v>2692</v>
      </c>
      <c r="H69" s="15">
        <v>814</v>
      </c>
      <c r="I69" s="14">
        <v>1878</v>
      </c>
      <c r="K69" s="1"/>
      <c r="L69" s="1"/>
    </row>
    <row r="70" spans="3:12" s="2" customFormat="1" ht="13.05" customHeight="1" x14ac:dyDescent="0.2">
      <c r="C70" s="11"/>
      <c r="D70" s="15"/>
      <c r="E70" s="15"/>
      <c r="F70" s="14"/>
      <c r="G70" s="15"/>
      <c r="H70" s="15"/>
      <c r="I70" s="14"/>
      <c r="K70" s="1"/>
      <c r="L70" s="1"/>
    </row>
    <row r="71" spans="3:12" s="2" customFormat="1" ht="13.05" customHeight="1" x14ac:dyDescent="0.2">
      <c r="C71" s="11"/>
      <c r="D71" s="15"/>
      <c r="E71" s="15"/>
      <c r="F71" s="14"/>
      <c r="G71" s="15"/>
      <c r="H71" s="15"/>
      <c r="I71" s="14"/>
      <c r="K71" s="1"/>
      <c r="L71" s="1"/>
    </row>
    <row r="72" spans="3:12" s="2" customFormat="1" ht="13.05" customHeight="1" x14ac:dyDescent="0.2">
      <c r="C72" s="30" t="s">
        <v>39</v>
      </c>
      <c r="D72" s="12">
        <f>SUM(D75:D102)</f>
        <v>221046</v>
      </c>
      <c r="E72" s="12">
        <f t="shared" ref="E72:I72" si="2">SUM(E75:E102)</f>
        <v>127449</v>
      </c>
      <c r="F72" s="12">
        <f t="shared" si="2"/>
        <v>93597</v>
      </c>
      <c r="G72" s="12">
        <f t="shared" si="2"/>
        <v>202076</v>
      </c>
      <c r="H72" s="12">
        <f t="shared" si="2"/>
        <v>104781</v>
      </c>
      <c r="I72" s="19">
        <f t="shared" si="2"/>
        <v>97295</v>
      </c>
      <c r="K72" s="1"/>
      <c r="L72" s="1"/>
    </row>
    <row r="73" spans="3:12" s="2" customFormat="1" ht="13.05" customHeight="1" x14ac:dyDescent="0.2">
      <c r="C73" s="11"/>
      <c r="D73" s="15"/>
      <c r="E73" s="15"/>
      <c r="F73" s="14"/>
      <c r="G73" s="15"/>
      <c r="H73" s="15"/>
      <c r="I73" s="14"/>
      <c r="K73" s="1"/>
      <c r="L73" s="1"/>
    </row>
    <row r="74" spans="3:12" s="2" customFormat="1" x14ac:dyDescent="0.2">
      <c r="C74" s="11" t="s">
        <v>6</v>
      </c>
      <c r="D74" s="15"/>
      <c r="E74" s="15"/>
      <c r="F74" s="14"/>
      <c r="G74" s="15"/>
      <c r="H74" s="15"/>
      <c r="I74" s="14"/>
      <c r="K74" s="1"/>
      <c r="L74" s="1"/>
    </row>
    <row r="75" spans="3:12" s="2" customFormat="1" x14ac:dyDescent="0.2">
      <c r="C75" s="11" t="s">
        <v>13</v>
      </c>
      <c r="D75" s="15">
        <v>3360</v>
      </c>
      <c r="E75" s="15">
        <v>2793</v>
      </c>
      <c r="F75" s="14">
        <v>567</v>
      </c>
      <c r="G75" s="15">
        <v>3577</v>
      </c>
      <c r="H75" s="15">
        <v>3129</v>
      </c>
      <c r="I75" s="14">
        <v>448</v>
      </c>
      <c r="K75" s="1"/>
      <c r="L75" s="1"/>
    </row>
    <row r="76" spans="3:12" s="2" customFormat="1" x14ac:dyDescent="0.2">
      <c r="C76" s="11" t="s">
        <v>14</v>
      </c>
      <c r="D76" s="15">
        <v>455</v>
      </c>
      <c r="E76" s="15">
        <v>325</v>
      </c>
      <c r="F76" s="14">
        <v>130</v>
      </c>
      <c r="G76" s="15">
        <v>302</v>
      </c>
      <c r="H76" s="15">
        <v>302</v>
      </c>
      <c r="I76" s="21">
        <v>0</v>
      </c>
      <c r="K76" s="1"/>
      <c r="L76" s="1"/>
    </row>
    <row r="77" spans="3:12" s="2" customFormat="1" x14ac:dyDescent="0.2">
      <c r="C77" s="11" t="s">
        <v>15</v>
      </c>
      <c r="D77" s="15">
        <v>9991</v>
      </c>
      <c r="E77" s="15">
        <v>7739</v>
      </c>
      <c r="F77" s="14">
        <v>2252</v>
      </c>
      <c r="G77" s="15">
        <v>11496</v>
      </c>
      <c r="H77" s="15">
        <v>7564</v>
      </c>
      <c r="I77" s="14">
        <v>3932</v>
      </c>
      <c r="K77" s="1"/>
      <c r="L77" s="1"/>
    </row>
    <row r="78" spans="3:12" s="2" customFormat="1" x14ac:dyDescent="0.2">
      <c r="C78" s="11" t="s">
        <v>33</v>
      </c>
      <c r="D78" s="15">
        <v>570</v>
      </c>
      <c r="E78" s="15">
        <v>302</v>
      </c>
      <c r="F78" s="14">
        <v>268</v>
      </c>
      <c r="G78" s="15">
        <v>326</v>
      </c>
      <c r="H78" s="15">
        <v>162</v>
      </c>
      <c r="I78" s="14">
        <v>164</v>
      </c>
      <c r="K78" s="1"/>
      <c r="L78" s="1"/>
    </row>
    <row r="79" spans="3:12" s="2" customFormat="1" x14ac:dyDescent="0.2">
      <c r="C79" s="11" t="s">
        <v>5</v>
      </c>
      <c r="D79" s="15"/>
      <c r="E79" s="15"/>
      <c r="F79" s="14"/>
      <c r="G79" s="15"/>
      <c r="H79" s="15"/>
      <c r="I79" s="14"/>
      <c r="K79" s="1"/>
      <c r="L79" s="1"/>
    </row>
    <row r="80" spans="3:12" s="2" customFormat="1" x14ac:dyDescent="0.2">
      <c r="C80" s="11" t="s">
        <v>16</v>
      </c>
      <c r="D80" s="15">
        <v>1381</v>
      </c>
      <c r="E80" s="15">
        <v>1032</v>
      </c>
      <c r="F80" s="14">
        <v>349</v>
      </c>
      <c r="G80" s="15">
        <v>720</v>
      </c>
      <c r="H80" s="15">
        <v>551</v>
      </c>
      <c r="I80" s="14">
        <v>169</v>
      </c>
      <c r="K80" s="1"/>
      <c r="L80" s="1"/>
    </row>
    <row r="81" spans="3:12" s="2" customFormat="1" x14ac:dyDescent="0.2">
      <c r="C81" s="11" t="s">
        <v>17</v>
      </c>
      <c r="D81" s="15">
        <v>31658</v>
      </c>
      <c r="E81" s="15">
        <v>29652</v>
      </c>
      <c r="F81" s="14">
        <v>2006</v>
      </c>
      <c r="G81" s="15">
        <v>27925</v>
      </c>
      <c r="H81" s="15">
        <v>25268</v>
      </c>
      <c r="I81" s="14">
        <v>2657</v>
      </c>
      <c r="K81" s="1"/>
      <c r="L81" s="1"/>
    </row>
    <row r="82" spans="3:12" s="2" customFormat="1" x14ac:dyDescent="0.2">
      <c r="C82" s="11" t="s">
        <v>4</v>
      </c>
      <c r="D82" s="15"/>
      <c r="E82" s="15"/>
      <c r="F82" s="14"/>
      <c r="G82" s="15"/>
      <c r="H82" s="15"/>
      <c r="I82" s="14"/>
      <c r="K82" s="1"/>
      <c r="L82" s="1"/>
    </row>
    <row r="83" spans="3:12" s="2" customFormat="1" x14ac:dyDescent="0.2">
      <c r="C83" s="11" t="s">
        <v>18</v>
      </c>
      <c r="D83" s="15">
        <v>42664</v>
      </c>
      <c r="E83" s="15">
        <v>22888</v>
      </c>
      <c r="F83" s="14">
        <v>19776</v>
      </c>
      <c r="G83" s="15">
        <v>36486</v>
      </c>
      <c r="H83" s="15">
        <v>16831</v>
      </c>
      <c r="I83" s="14">
        <v>19655</v>
      </c>
      <c r="K83" s="1"/>
      <c r="L83" s="1"/>
    </row>
    <row r="84" spans="3:12" s="2" customFormat="1" x14ac:dyDescent="0.2">
      <c r="C84" s="11" t="s">
        <v>19</v>
      </c>
      <c r="D84" s="15">
        <v>10871</v>
      </c>
      <c r="E84" s="15">
        <v>8205</v>
      </c>
      <c r="F84" s="14">
        <v>2666</v>
      </c>
      <c r="G84" s="15">
        <v>8449</v>
      </c>
      <c r="H84" s="15">
        <v>5932</v>
      </c>
      <c r="I84" s="14">
        <v>2517</v>
      </c>
      <c r="K84" s="1"/>
      <c r="L84" s="1"/>
    </row>
    <row r="85" spans="3:12" s="2" customFormat="1" x14ac:dyDescent="0.2">
      <c r="C85" s="11" t="s">
        <v>20</v>
      </c>
      <c r="D85" s="15">
        <v>15911</v>
      </c>
      <c r="E85" s="15">
        <v>6149</v>
      </c>
      <c r="F85" s="14">
        <v>9762</v>
      </c>
      <c r="G85" s="15">
        <v>15251</v>
      </c>
      <c r="H85" s="15">
        <v>5181</v>
      </c>
      <c r="I85" s="14">
        <v>10070</v>
      </c>
      <c r="K85" s="1"/>
      <c r="L85" s="1"/>
    </row>
    <row r="86" spans="3:12" s="2" customFormat="1" x14ac:dyDescent="0.2">
      <c r="C86" s="11" t="s">
        <v>21</v>
      </c>
      <c r="D86" s="15">
        <v>3311</v>
      </c>
      <c r="E86" s="15">
        <v>2192</v>
      </c>
      <c r="F86" s="14">
        <v>1119</v>
      </c>
      <c r="G86" s="15">
        <v>1688</v>
      </c>
      <c r="H86" s="15">
        <v>907</v>
      </c>
      <c r="I86" s="14">
        <v>781</v>
      </c>
      <c r="K86" s="1"/>
      <c r="L86" s="1"/>
    </row>
    <row r="87" spans="3:12" s="2" customFormat="1" x14ac:dyDescent="0.2">
      <c r="C87" s="11" t="s">
        <v>22</v>
      </c>
      <c r="D87" s="15">
        <v>3810</v>
      </c>
      <c r="E87" s="15">
        <v>724</v>
      </c>
      <c r="F87" s="14">
        <v>3086</v>
      </c>
      <c r="G87" s="15">
        <v>2873</v>
      </c>
      <c r="H87" s="15">
        <v>839</v>
      </c>
      <c r="I87" s="14">
        <v>2034</v>
      </c>
      <c r="K87" s="1"/>
      <c r="L87" s="1"/>
    </row>
    <row r="88" spans="3:12" s="2" customFormat="1" x14ac:dyDescent="0.2">
      <c r="C88" s="11" t="s">
        <v>23</v>
      </c>
      <c r="D88" s="15">
        <v>2175</v>
      </c>
      <c r="E88" s="15">
        <v>1350</v>
      </c>
      <c r="F88" s="14">
        <v>825</v>
      </c>
      <c r="G88" s="15">
        <v>2012</v>
      </c>
      <c r="H88" s="15">
        <v>751</v>
      </c>
      <c r="I88" s="14">
        <v>1261</v>
      </c>
      <c r="K88" s="1"/>
      <c r="L88" s="1"/>
    </row>
    <row r="89" spans="3:12" s="2" customFormat="1" x14ac:dyDescent="0.2">
      <c r="C89" s="11" t="s">
        <v>24</v>
      </c>
      <c r="D89" s="15">
        <v>5231</v>
      </c>
      <c r="E89" s="15">
        <v>1525</v>
      </c>
      <c r="F89" s="14">
        <v>3706</v>
      </c>
      <c r="G89" s="15">
        <v>4817</v>
      </c>
      <c r="H89" s="15">
        <v>2271</v>
      </c>
      <c r="I89" s="14">
        <v>2546</v>
      </c>
      <c r="K89" s="1"/>
      <c r="L89" s="1"/>
    </row>
    <row r="90" spans="3:12" s="2" customFormat="1" x14ac:dyDescent="0.2">
      <c r="C90" s="11" t="s">
        <v>25</v>
      </c>
      <c r="D90" s="15">
        <v>9889</v>
      </c>
      <c r="E90" s="15">
        <v>6289</v>
      </c>
      <c r="F90" s="14">
        <v>3600</v>
      </c>
      <c r="G90" s="15">
        <v>7452</v>
      </c>
      <c r="H90" s="15">
        <v>3580</v>
      </c>
      <c r="I90" s="14">
        <v>3872</v>
      </c>
      <c r="K90" s="1"/>
      <c r="L90" s="1"/>
    </row>
    <row r="91" spans="3:12" s="2" customFormat="1" x14ac:dyDescent="0.2">
      <c r="C91" s="11" t="s">
        <v>3</v>
      </c>
      <c r="D91" s="15"/>
      <c r="E91" s="15"/>
      <c r="F91" s="14"/>
      <c r="G91" s="15"/>
      <c r="H91" s="15"/>
      <c r="I91" s="14"/>
      <c r="K91" s="1"/>
      <c r="L91" s="1"/>
    </row>
    <row r="92" spans="3:12" s="2" customFormat="1" x14ac:dyDescent="0.2">
      <c r="C92" s="11" t="s">
        <v>26</v>
      </c>
      <c r="D92" s="15">
        <v>8274</v>
      </c>
      <c r="E92" s="15">
        <v>4948</v>
      </c>
      <c r="F92" s="14">
        <v>3326</v>
      </c>
      <c r="G92" s="15">
        <v>8277</v>
      </c>
      <c r="H92" s="15">
        <v>3959</v>
      </c>
      <c r="I92" s="14">
        <v>4318</v>
      </c>
      <c r="K92" s="1"/>
      <c r="L92" s="1"/>
    </row>
    <row r="93" spans="3:12" s="2" customFormat="1" x14ac:dyDescent="0.2">
      <c r="C93" s="11" t="s">
        <v>27</v>
      </c>
      <c r="D93" s="15">
        <v>5867</v>
      </c>
      <c r="E93" s="15">
        <v>2265</v>
      </c>
      <c r="F93" s="14">
        <v>3602</v>
      </c>
      <c r="G93" s="15">
        <v>5737</v>
      </c>
      <c r="H93" s="15">
        <v>960</v>
      </c>
      <c r="I93" s="14">
        <v>4777</v>
      </c>
      <c r="K93" s="1"/>
      <c r="L93" s="1"/>
    </row>
    <row r="94" spans="3:12" s="2" customFormat="1" x14ac:dyDescent="0.2">
      <c r="C94" s="11" t="s">
        <v>28</v>
      </c>
      <c r="D94" s="15">
        <v>4982</v>
      </c>
      <c r="E94" s="15">
        <v>1051</v>
      </c>
      <c r="F94" s="14">
        <v>3931</v>
      </c>
      <c r="G94" s="15">
        <v>2307</v>
      </c>
      <c r="H94" s="15">
        <v>483</v>
      </c>
      <c r="I94" s="14">
        <v>1824</v>
      </c>
      <c r="K94" s="1"/>
      <c r="L94" s="1"/>
    </row>
    <row r="95" spans="3:12" s="2" customFormat="1" x14ac:dyDescent="0.2">
      <c r="C95" s="11" t="s">
        <v>29</v>
      </c>
      <c r="D95" s="15">
        <v>1899</v>
      </c>
      <c r="E95" s="15">
        <v>781</v>
      </c>
      <c r="F95" s="14">
        <v>1118</v>
      </c>
      <c r="G95" s="15">
        <v>1975</v>
      </c>
      <c r="H95" s="15">
        <v>659</v>
      </c>
      <c r="I95" s="14">
        <v>1316</v>
      </c>
      <c r="K95" s="1"/>
      <c r="L95" s="1"/>
    </row>
    <row r="96" spans="3:12" s="2" customFormat="1" x14ac:dyDescent="0.2">
      <c r="C96" s="11" t="s">
        <v>30</v>
      </c>
      <c r="D96" s="15">
        <v>5105</v>
      </c>
      <c r="E96" s="15">
        <v>2505</v>
      </c>
      <c r="F96" s="14">
        <v>2600</v>
      </c>
      <c r="G96" s="15">
        <v>3631</v>
      </c>
      <c r="H96" s="15">
        <v>1966</v>
      </c>
      <c r="I96" s="14">
        <v>1665</v>
      </c>
      <c r="K96" s="1"/>
      <c r="L96" s="1"/>
    </row>
    <row r="97" spans="1:12" s="2" customFormat="1" x14ac:dyDescent="0.2">
      <c r="C97" s="11" t="s">
        <v>2</v>
      </c>
      <c r="D97" s="15"/>
      <c r="E97" s="15"/>
      <c r="F97" s="14"/>
      <c r="G97" s="15"/>
      <c r="H97" s="15"/>
      <c r="I97" s="14"/>
      <c r="K97" s="1"/>
      <c r="L97" s="1"/>
    </row>
    <row r="98" spans="1:12" s="2" customFormat="1" x14ac:dyDescent="0.2">
      <c r="C98" s="11" t="s">
        <v>1</v>
      </c>
      <c r="D98" s="15"/>
      <c r="E98" s="15"/>
      <c r="F98" s="14"/>
      <c r="G98" s="15"/>
      <c r="H98" s="15"/>
      <c r="I98" s="14"/>
      <c r="K98" s="1"/>
      <c r="L98" s="1"/>
    </row>
    <row r="99" spans="1:12" s="2" customFormat="1" x14ac:dyDescent="0.2">
      <c r="C99" s="11" t="s">
        <v>31</v>
      </c>
      <c r="D99" s="15">
        <v>10076</v>
      </c>
      <c r="E99" s="15">
        <v>1471</v>
      </c>
      <c r="F99" s="14">
        <v>8605</v>
      </c>
      <c r="G99" s="15">
        <v>9938</v>
      </c>
      <c r="H99" s="15">
        <v>1204</v>
      </c>
      <c r="I99" s="14">
        <v>8734</v>
      </c>
      <c r="K99" s="1"/>
      <c r="L99" s="1"/>
    </row>
    <row r="100" spans="1:12" s="2" customFormat="1" x14ac:dyDescent="0.2">
      <c r="C100" s="11" t="s">
        <v>0</v>
      </c>
      <c r="D100" s="15"/>
      <c r="E100" s="15"/>
      <c r="F100" s="14"/>
      <c r="G100" s="15"/>
      <c r="H100" s="15"/>
      <c r="I100" s="14"/>
      <c r="K100" s="1"/>
      <c r="L100" s="1"/>
    </row>
    <row r="101" spans="1:12" s="2" customFormat="1" x14ac:dyDescent="0.2">
      <c r="C101" s="11" t="s">
        <v>32</v>
      </c>
      <c r="D101" s="22">
        <v>0</v>
      </c>
      <c r="E101" s="22">
        <v>0</v>
      </c>
      <c r="F101" s="21">
        <v>0</v>
      </c>
      <c r="G101" s="22">
        <v>0</v>
      </c>
      <c r="H101" s="22">
        <v>0</v>
      </c>
      <c r="I101" s="21">
        <v>0</v>
      </c>
      <c r="K101" s="1"/>
      <c r="L101" s="1"/>
    </row>
    <row r="102" spans="1:12" s="2" customFormat="1" x14ac:dyDescent="0.2">
      <c r="C102" s="11" t="s">
        <v>37</v>
      </c>
      <c r="D102" s="15">
        <v>43566</v>
      </c>
      <c r="E102" s="15">
        <v>23263</v>
      </c>
      <c r="F102" s="14">
        <v>20303</v>
      </c>
      <c r="G102" s="15">
        <v>46837</v>
      </c>
      <c r="H102" s="15">
        <v>22282</v>
      </c>
      <c r="I102" s="14">
        <v>24555</v>
      </c>
      <c r="K102" s="1"/>
      <c r="L102" s="1"/>
    </row>
    <row r="103" spans="1:12" s="2" customFormat="1" ht="13.05" customHeight="1" x14ac:dyDescent="0.2">
      <c r="A103" s="10"/>
      <c r="B103" s="10"/>
      <c r="C103" s="9"/>
      <c r="D103" s="23"/>
      <c r="E103" s="23"/>
      <c r="F103" s="23"/>
      <c r="G103" s="8"/>
      <c r="H103" s="8"/>
      <c r="I103" s="7"/>
      <c r="K103" s="1"/>
      <c r="L103" s="1"/>
    </row>
    <row r="104" spans="1:12" s="2" customFormat="1" ht="13.05" customHeight="1" x14ac:dyDescent="0.2">
      <c r="A104" s="1"/>
      <c r="B104" s="1"/>
      <c r="C104" s="5"/>
      <c r="D104" s="4"/>
      <c r="E104" s="4"/>
      <c r="F104" s="4"/>
      <c r="G104" s="3"/>
      <c r="H104" s="3"/>
      <c r="I104" s="16"/>
      <c r="K104" s="1"/>
      <c r="L104" s="1"/>
    </row>
    <row r="105" spans="1:12" s="2" customFormat="1" x14ac:dyDescent="0.2">
      <c r="A105" s="6" t="s">
        <v>35</v>
      </c>
      <c r="B105" s="1"/>
      <c r="C105" s="5"/>
      <c r="D105" s="4"/>
      <c r="E105" s="4"/>
      <c r="F105" s="4"/>
      <c r="G105" s="3"/>
      <c r="H105" s="3"/>
      <c r="I105" s="16"/>
      <c r="K105" s="1"/>
      <c r="L105" s="1"/>
    </row>
    <row r="106" spans="1:12" s="2" customFormat="1" x14ac:dyDescent="0.2">
      <c r="A106" s="24" t="s">
        <v>36</v>
      </c>
      <c r="B106" s="1"/>
      <c r="C106" s="5"/>
      <c r="D106" s="4"/>
      <c r="E106" s="4"/>
      <c r="F106" s="4"/>
      <c r="G106" s="3"/>
      <c r="H106" s="3"/>
      <c r="I106" s="16"/>
      <c r="K106" s="1"/>
      <c r="L106" s="1"/>
    </row>
    <row r="110" spans="1:12" s="2" customFormat="1" x14ac:dyDescent="0.2">
      <c r="A110" s="1"/>
      <c r="B110" s="1"/>
      <c r="C110" s="1"/>
      <c r="D110" s="4"/>
      <c r="E110" s="4"/>
      <c r="F110" s="4"/>
      <c r="G110" s="3"/>
      <c r="H110" s="3"/>
      <c r="I110" s="16"/>
      <c r="K110" s="1"/>
      <c r="L110" s="1"/>
    </row>
    <row r="111" spans="1:12" s="2" customFormat="1" x14ac:dyDescent="0.2">
      <c r="A111" s="1"/>
      <c r="B111" s="1"/>
      <c r="C111" s="1"/>
      <c r="D111" s="4"/>
      <c r="E111" s="4"/>
      <c r="F111" s="4"/>
      <c r="G111" s="3"/>
      <c r="H111" s="3"/>
      <c r="I111" s="16"/>
      <c r="K111" s="1"/>
      <c r="L111" s="1"/>
    </row>
  </sheetData>
  <mergeCells count="6">
    <mergeCell ref="A4:C6"/>
    <mergeCell ref="D4:I4"/>
    <mergeCell ref="D5:F5"/>
    <mergeCell ref="G5:I5"/>
    <mergeCell ref="A1:I1"/>
    <mergeCell ref="A2:I2"/>
  </mergeCells>
  <printOptions horizontalCentered="1"/>
  <pageMargins left="0.59055118110236227" right="0.59055118110236227" top="0.78740157480314965" bottom="0.78740157480314965" header="0" footer="0"/>
  <pageSetup scale="72" orientation="portrait" r:id="rId1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2025-03-20T16:06:10Z</cp:lastPrinted>
  <dcterms:created xsi:type="dcterms:W3CDTF">2022-06-23T19:14:20Z</dcterms:created>
  <dcterms:modified xsi:type="dcterms:W3CDTF">2025-03-20T16:06:14Z</dcterms:modified>
</cp:coreProperties>
</file>